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2\"/>
    </mc:Choice>
  </mc:AlternateContent>
  <xr:revisionPtr revIDLastSave="0" documentId="13_ncr:40019_{448301DD-8EE0-42B7-B85B-02ADE96A21AB}" xr6:coauthVersionLast="45" xr6:coauthVersionMax="45" xr10:uidLastSave="{00000000-0000-0000-0000-000000000000}"/>
  <bookViews>
    <workbookView xWindow="435" yWindow="0" windowWidth="16740" windowHeight="15600"/>
  </bookViews>
  <sheets>
    <sheet name="Бюджет" sheetId="1" r:id="rId1"/>
  </sheets>
  <definedNames>
    <definedName name="APPT" localSheetId="0">Бюджет!$A$14</definedName>
    <definedName name="FIO" localSheetId="0">Бюджет!$F$14</definedName>
    <definedName name="LAST_CELL" localSheetId="0">Бюджет!#REF!</definedName>
    <definedName name="SIGN" localSheetId="0">Бюджет!$A$14:$H$15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1" l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<sst xmlns="http://schemas.openxmlformats.org/spreadsheetml/2006/main" count="76" uniqueCount="76">
  <si>
    <t>руб.</t>
  </si>
  <si>
    <t>Ассигнования 2022 год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</si>
  <si>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</si>
  <si>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</si>
  <si>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2020 - 2026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</si>
  <si>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2020 - 2026 годы</t>
  </si>
  <si>
    <t>Муниципальная программа «Развитие образования» на 2020 – 2026 годы</t>
  </si>
  <si>
    <t>Подпрограмма «Развитие системы дошкольного, общего и дополнительного образования в Жигаловском районе» на 2020 – 2026 годы</t>
  </si>
  <si>
    <t>Подпрограмма «Одаренные дети» на 2020-2026 годы</t>
  </si>
  <si>
    <t>Подпрограмма «Организация летних каникул детей в Жигаловском районе» на 2020-2026годы</t>
  </si>
  <si>
    <t>Подпрограмма «Обеспечение реализации муниципальной программы и прочие мероприятия в области образования» на 2020-2026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</si>
  <si>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</si>
  <si>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Подпрограмма «Обеспечение деятельности Администрации муниципального образования «Жигаловский район» на 2020 - 2026 годы</t>
  </si>
  <si>
    <t>Подпрограмма «Организация и исполнение переданных государственных полномочий на 2020-2026годы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</si>
  <si>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</si>
  <si>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</si>
  <si>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</si>
  <si>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«Молодёжная политика Жигаловского района» на 2020-2026гг.</t>
  </si>
  <si>
    <t>Подпрограмма «Молодежь Жигаловского района» на 2020 – 2026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</si>
  <si>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2020 -2026г.г.</t>
  </si>
  <si>
    <t>Подпрограмма "Укрепление межнационального и межконфессионального согласия, профилактики экстремистских проявлений на территории муниципального образования "Жигаловский район" на 2020- 2026 годы"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</si>
  <si>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</si>
  <si>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2020-2026 годы</t>
  </si>
  <si>
    <t>Подпрограмма "Строительство централизованной системы водоснабжения"</t>
  </si>
  <si>
    <t>Муниципальная программа "Профилактика правонарушений в Жигаловском районе на 2020-2026 годы"</t>
  </si>
  <si>
    <t>Подпрограмма "Профилактика правонарушений среди взрослого населения на территории Жигаловского района" на 2020-2026 годы.</t>
  </si>
  <si>
    <t>Подпрограмма "Профилактика безнадзорности и правонарушений среди несовершеннолетних на территории Жигаловского района" на 2020-2026 годы.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</si>
  <si>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</si>
  <si>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</si>
  <si>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Подпрограмма "Профилактика социально-значимых заболеваний на территории муниципального образования "Жигаловский район" на 2020-2026 г.г."</t>
  </si>
  <si>
    <t>Подпрограмма "Медицинские кадры" на 2020-2026 г.г."</t>
  </si>
  <si>
    <t>Подпрограмма "Старшее поколение" на 2020-2026 г.г."</t>
  </si>
  <si>
    <t>Подпрограмма "Поддержка социально ориентированных некоммерческих организаций на территории муниципального образования "Жигаловский район" на 2020-2026 г.г."</t>
  </si>
  <si>
    <t>Подпрограмма "Развитие семейной политики в муниципальном образовании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</si>
  <si>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</si>
  <si>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Муниципальная программа "Охрана окружающей среды и экология муниципального образования "Жигаловский район" на 2022-2026 годы"</t>
  </si>
  <si>
    <t>Итого</t>
  </si>
  <si>
    <t>ИНФОРМАЦИЯ ОБ ИСПОЛНЕНИИ МУНИЦИПАЛЬНЫХ ПРОГРАММ И ПОДПРОГРАММ МО "ЖИГАЛОВСКИЙ РАЙОН" ПО СОСТОЯНИЮ НА 01.01.2023 Г.</t>
  </si>
  <si>
    <t>№ п/п</t>
  </si>
  <si>
    <t>Наименование программы/подпрограммы</t>
  </si>
  <si>
    <t>Всего выбытий</t>
  </si>
  <si>
    <t>1</t>
  </si>
  <si>
    <t>% исполнения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</si>
  <si>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</si>
  <si>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</si>
  <si>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</si>
  <si>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</si>
  <si>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</si>
  <si>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</si>
  <si>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</si>
  <si>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</si>
  <si>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</si>
  <si>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</si>
  <si>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</si>
  <si>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5</t>
  </si>
  <si>
    <t>6</t>
  </si>
  <si>
    <t>7</t>
  </si>
  <si>
    <t>8</t>
  </si>
  <si>
    <t>8.1</t>
  </si>
  <si>
    <t>8.2</t>
  </si>
  <si>
    <t>8.3</t>
  </si>
  <si>
    <t>9</t>
  </si>
  <si>
    <t>9.1</t>
  </si>
  <si>
    <t>9.2</t>
  </si>
  <si>
    <t>10</t>
  </si>
  <si>
    <t>10.1</t>
  </si>
  <si>
    <t>10.2</t>
  </si>
  <si>
    <t>11</t>
  </si>
  <si>
    <t>12</t>
  </si>
  <si>
    <t>12.1</t>
  </si>
  <si>
    <t>12.2</t>
  </si>
  <si>
    <t>12.3</t>
  </si>
  <si>
    <t>12.4</t>
  </si>
  <si>
    <t>12.5</t>
  </si>
  <si>
    <t>13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</si>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</sst>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hh:mm"/>
    <numFmt numFmtId="180" formatCode="0.0"/>
  </numFmts>
  <fonts count="9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72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180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/>
    </xf>
    <xf numFmtId="180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3</xdr:col>
      <xdr:colOff>876300</xdr:colOff>
      <xdr:row>44</xdr:row>
      <xdr:rowOff>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2BBE64A8-C3D9-4DE5-ABEF-3F3E787DF97A}"/>
            </a:ext>
          </a:extLst>
        </xdr:cNvPr>
        <xdr:cNvGrpSpPr>
          <a:grpSpLocks/>
        </xdr:cNvGrpSpPr>
      </xdr:nvGrpSpPr>
      <xdr:grpSpPr bwMode="auto">
        <a:xfrm>
          <a:off x="0" y="24545925"/>
          <a:ext cx="4772025" cy="485775"/>
          <a:chOff x="0" y="0"/>
          <a:chExt cx="1023" cy="255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D00F5A48-F2C0-4B65-B8A4-518C210ADD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id="{ACB5D558-D852-400A-8C59-D224E563C8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>
            <a:extLst>
              <a:ext uri="{FF2B5EF4-FFF2-40B4-BE49-F238E27FC236}">
                <a16:creationId xmlns:a16="http://schemas.microsoft.com/office/drawing/2014/main" id="{DE6B7B7B-8054-4C23-8298-8B97B0809BFE}"/>
              </a:ext>
            </a:extLst>
          </xdr:cNvPr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>
            <a:extLst>
              <a:ext uri="{FF2B5EF4-FFF2-40B4-BE49-F238E27FC236}">
                <a16:creationId xmlns:a16="http://schemas.microsoft.com/office/drawing/2014/main" id="{C5546B41-3863-4DFD-B6D8-A619BC07F0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>
            <a:extLst>
              <a:ext uri="{FF2B5EF4-FFF2-40B4-BE49-F238E27FC236}">
                <a16:creationId xmlns:a16="http://schemas.microsoft.com/office/drawing/2014/main" id="{2E4270EC-C81A-4184-92DE-53433997AA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>
            <a:extLst>
              <a:ext uri="{FF2B5EF4-FFF2-40B4-BE49-F238E27FC236}">
                <a16:creationId xmlns:a16="http://schemas.microsoft.com/office/drawing/2014/main" id="{B71FD2B3-FA55-4374-9351-476230809AED}"/>
              </a:ext>
            </a:extLst>
          </xdr:cNvPr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>
            <a:extLst>
              <a:ext uri="{FF2B5EF4-FFF2-40B4-BE49-F238E27FC236}">
                <a16:creationId xmlns:a16="http://schemas.microsoft.com/office/drawing/2014/main" id="{3BB5091B-FBEA-46BB-893D-27B710825A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>
            <a:extLst>
              <a:ext uri="{FF2B5EF4-FFF2-40B4-BE49-F238E27FC236}">
                <a16:creationId xmlns:a16="http://schemas.microsoft.com/office/drawing/2014/main" id="{4A5BC9DA-E6EA-49CA-8FDA-D4F0D46DA3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>
            <a:extLst>
              <a:ext uri="{FF2B5EF4-FFF2-40B4-BE49-F238E27FC236}">
                <a16:creationId xmlns:a16="http://schemas.microsoft.com/office/drawing/2014/main" id="{F88AA5C5-DD39-4C8A-BE71-90D491743D67}"/>
              </a:ext>
            </a:extLst>
          </xdr:cNvPr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41"/>
  <sheetViews>
    <sheetView showGridLines="0" tabSelected="1" topLeftCell="A37" workbookViewId="0">
      <selection activeCell="B51" sqref="B51"/>
    </sheetView>
  </sheetViews>
  <sheetFormatPr defaultRowHeight="12.75" customHeight="1" outlineLevelRow="1" x14ac:dyDescent="0.2"/>
  <cols>
    <col min="1" max="1" width="12.28515625" customWidth="1"/>
    <col min="2" max="2" width="30.7109375" customWidth="1"/>
    <col min="3" max="4" width="15.42578125" customWidth="1"/>
    <col min="5" max="5" width="18.5703125" customWidth="1"/>
    <col min="6" max="6" width="9.140625" customWidth="1"/>
    <col min="7" max="7" width="13.140625" customWidth="1"/>
    <col min="8" max="10" width="9.140625" customWidth="1"/>
  </cols>
  <sheetData>
    <row r="1" spans="1:10" ht="14.25" x14ac:dyDescent="0.2">
      <c r="A1" s="9" t="s">
        <v>37</v>
      </c>
      <c r="B1" s="9"/>
      <c r="C1" s="9"/>
      <c r="D1" s="9"/>
      <c r="E1" s="9"/>
      <c r="F1" s="2"/>
      <c r="G1" s="3"/>
      <c r="H1" s="3"/>
      <c r="I1" s="2"/>
      <c r="J1" s="2"/>
    </row>
    <row r="2" spans="1:10" x14ac:dyDescent="0.2">
      <c r="A2" s="9"/>
      <c r="B2" s="9"/>
      <c r="C2" s="9"/>
      <c r="D2" s="9"/>
      <c r="E2" s="9"/>
      <c r="F2" s="1"/>
      <c r="G2" s="1"/>
      <c r="H2" s="1"/>
      <c r="I2" s="1"/>
      <c r="J2" s="1"/>
    </row>
    <row r="3" spans="1:10" x14ac:dyDescent="0.2">
      <c r="A3" s="7"/>
      <c r="B3" s="8"/>
      <c r="C3" s="8"/>
      <c r="D3" s="8"/>
      <c r="E3" s="8"/>
      <c r="F3" s="8"/>
      <c r="G3" s="8"/>
      <c r="H3" s="8"/>
      <c r="I3" s="4"/>
      <c r="J3" s="4"/>
    </row>
    <row r="4" spans="1:10" x14ac:dyDescent="0.2">
      <c r="A4" s="7"/>
      <c r="B4" s="8"/>
      <c r="C4" s="8"/>
      <c r="D4" s="8"/>
      <c r="E4" s="8"/>
      <c r="F4" s="8"/>
      <c r="G4" s="8"/>
    </row>
    <row r="5" spans="1:10" x14ac:dyDescent="0.2">
      <c r="A5" s="5" t="s">
        <v>0</v>
      </c>
      <c r="B5" s="5"/>
      <c r="C5" s="5"/>
      <c r="D5" s="5"/>
      <c r="E5" s="5"/>
      <c r="F5" s="5"/>
      <c r="G5" s="5"/>
      <c r="H5" s="5"/>
      <c r="I5" s="1"/>
      <c r="J5" s="1"/>
    </row>
    <row r="6" spans="1:10" ht="21" x14ac:dyDescent="0.2">
      <c r="A6" s="6" t="s">
        <v>38</v>
      </c>
      <c r="B6" s="6" t="s">
        <v>39</v>
      </c>
      <c r="C6" s="6" t="s">
        <v>1</v>
      </c>
      <c r="D6" s="6" t="s">
        <v>40</v>
      </c>
      <c r="E6" s="10" t="s">
        <v>42</v>
      </c>
    </row>
    <row r="7" spans="1:10" ht="56.25" x14ac:dyDescent="0.2">
      <c r="A7" s="11" t="s">
        <v>41</v>
      </c>
      <c r="B7" s="12" t="s">
        <v>2</v>
      </c>
      <c r="C7" s="16">
        <v>112968111.48</v>
      </c>
      <c r="D7" s="16">
        <v>112892699.92</v>
      </c>
      <c r="E7" s="18">
        <f>D7/C7*100</f>
        <v>99.933245268056595</v>
      </c>
    </row>
    <row r="8" spans="1:10" ht="56.25" x14ac:dyDescent="0.2">
      <c r="A8" s="11" t="s">
        <v>43</v>
      </c>
      <c r="B8" s="12" t="s">
        <v>3</v>
      </c>
      <c r="C8" s="16">
        <v>157062304.16</v>
      </c>
      <c r="D8" s="16">
        <v>157052450.96000001</v>
      </c>
      <c r="E8" s="18">
        <f t="shared" ref="E8:E41" si="0">D8/C8*100</f>
        <v>99.993726565993867</v>
      </c>
    </row>
    <row r="9" spans="1:10" ht="67.5" outlineLevel="1" x14ac:dyDescent="0.2">
      <c r="A9" s="19" t="s">
        <v>44</v>
      </c>
      <c r="B9" s="20" t="s">
        <v>4</v>
      </c>
      <c r="C9" s="21">
        <v>25795004.16</v>
      </c>
      <c r="D9" s="21">
        <v>25785150.960000001</v>
      </c>
      <c r="E9" s="15">
        <f t="shared" si="0"/>
        <v>99.961801905753205</v>
      </c>
    </row>
    <row r="10" spans="1:10" ht="67.5" outlineLevel="1" x14ac:dyDescent="0.2">
      <c r="A10" s="19" t="s">
        <v>45</v>
      </c>
      <c r="B10" s="20" t="s">
        <v>5</v>
      </c>
      <c r="C10" s="21">
        <v>131267300</v>
      </c>
      <c r="D10" s="21">
        <v>131267300</v>
      </c>
      <c r="E10" s="15">
        <f t="shared" si="0"/>
        <v>100</v>
      </c>
    </row>
    <row r="11" spans="1:10" ht="33.75" x14ac:dyDescent="0.2">
      <c r="A11" s="11" t="s">
        <v>46</v>
      </c>
      <c r="B11" s="12" t="s">
        <v>6</v>
      </c>
      <c r="C11" s="16">
        <v>948878151.74000001</v>
      </c>
      <c r="D11" s="16">
        <v>944498318.87</v>
      </c>
      <c r="E11" s="18">
        <f t="shared" si="0"/>
        <v>99.538419884368864</v>
      </c>
    </row>
    <row r="12" spans="1:10" ht="56.25" outlineLevel="1" x14ac:dyDescent="0.2">
      <c r="A12" s="19" t="s">
        <v>47</v>
      </c>
      <c r="B12" s="20" t="s">
        <v>7</v>
      </c>
      <c r="C12" s="21">
        <v>887779542.5</v>
      </c>
      <c r="D12" s="21">
        <v>884135376.41999996</v>
      </c>
      <c r="E12" s="15">
        <f t="shared" si="0"/>
        <v>99.589519029720137</v>
      </c>
    </row>
    <row r="13" spans="1:10" ht="22.5" outlineLevel="1" x14ac:dyDescent="0.2">
      <c r="A13" s="19" t="s">
        <v>48</v>
      </c>
      <c r="B13" s="20" t="s">
        <v>8</v>
      </c>
      <c r="C13" s="21">
        <v>1273983.1599999999</v>
      </c>
      <c r="D13" s="21">
        <v>1220694.6599999999</v>
      </c>
      <c r="E13" s="15">
        <f t="shared" si="0"/>
        <v>95.817173909896894</v>
      </c>
    </row>
    <row r="14" spans="1:10" ht="33.75" outlineLevel="1" x14ac:dyDescent="0.2">
      <c r="A14" s="19" t="s">
        <v>49</v>
      </c>
      <c r="B14" s="20" t="s">
        <v>9</v>
      </c>
      <c r="C14" s="21">
        <v>3465378.66</v>
      </c>
      <c r="D14" s="21">
        <v>3465378.66</v>
      </c>
      <c r="E14" s="15">
        <f t="shared" si="0"/>
        <v>100</v>
      </c>
    </row>
    <row r="15" spans="1:10" ht="45" outlineLevel="1" x14ac:dyDescent="0.2">
      <c r="A15" s="19" t="s">
        <v>50</v>
      </c>
      <c r="B15" s="20" t="s">
        <v>10</v>
      </c>
      <c r="C15" s="21">
        <v>56359247.420000002</v>
      </c>
      <c r="D15" s="21">
        <v>55676869.130000003</v>
      </c>
      <c r="E15" s="15">
        <f t="shared" si="0"/>
        <v>98.789234560009675</v>
      </c>
    </row>
    <row r="16" spans="1:10" ht="67.5" x14ac:dyDescent="0.2">
      <c r="A16" s="11" t="s">
        <v>51</v>
      </c>
      <c r="B16" s="12" t="s">
        <v>11</v>
      </c>
      <c r="C16" s="16">
        <v>141798393.96000001</v>
      </c>
      <c r="D16" s="16">
        <v>139119293.09999999</v>
      </c>
      <c r="E16" s="18">
        <f t="shared" si="0"/>
        <v>98.110626795423542</v>
      </c>
    </row>
    <row r="17" spans="1:5" ht="56.25" outlineLevel="1" x14ac:dyDescent="0.2">
      <c r="A17" s="19" t="s">
        <v>52</v>
      </c>
      <c r="B17" s="20" t="s">
        <v>12</v>
      </c>
      <c r="C17" s="21">
        <v>136097293.96000001</v>
      </c>
      <c r="D17" s="21">
        <v>133420988.19</v>
      </c>
      <c r="E17" s="15">
        <f t="shared" si="0"/>
        <v>98.03353491305522</v>
      </c>
    </row>
    <row r="18" spans="1:5" ht="45" outlineLevel="1" x14ac:dyDescent="0.2">
      <c r="A18" s="19" t="s">
        <v>53</v>
      </c>
      <c r="B18" s="20" t="s">
        <v>13</v>
      </c>
      <c r="C18" s="21">
        <v>5701100</v>
      </c>
      <c r="D18" s="21">
        <v>5698304.9100000001</v>
      </c>
      <c r="E18" s="15">
        <f t="shared" si="0"/>
        <v>99.950972794723825</v>
      </c>
    </row>
    <row r="19" spans="1:5" ht="67.5" x14ac:dyDescent="0.2">
      <c r="A19" s="11" t="s">
        <v>54</v>
      </c>
      <c r="B19" s="12" t="s">
        <v>14</v>
      </c>
      <c r="C19" s="16">
        <v>101607480.73999999</v>
      </c>
      <c r="D19" s="16">
        <v>101548425.40000001</v>
      </c>
      <c r="E19" s="18">
        <f t="shared" si="0"/>
        <v>99.941878944768732</v>
      </c>
    </row>
    <row r="20" spans="1:5" ht="56.25" x14ac:dyDescent="0.2">
      <c r="A20" s="11" t="s">
        <v>55</v>
      </c>
      <c r="B20" s="12" t="s">
        <v>15</v>
      </c>
      <c r="C20" s="16">
        <v>40000</v>
      </c>
      <c r="D20" s="16">
        <v>40000</v>
      </c>
      <c r="E20" s="18">
        <f t="shared" si="0"/>
        <v>100</v>
      </c>
    </row>
    <row r="21" spans="1:5" ht="67.5" x14ac:dyDescent="0.2">
      <c r="A21" s="11" t="s">
        <v>56</v>
      </c>
      <c r="B21" s="12" t="s">
        <v>16</v>
      </c>
      <c r="C21" s="16">
        <v>10000</v>
      </c>
      <c r="D21" s="16">
        <v>10000</v>
      </c>
      <c r="E21" s="18">
        <f t="shared" si="0"/>
        <v>100</v>
      </c>
    </row>
    <row r="22" spans="1:5" ht="45" x14ac:dyDescent="0.2">
      <c r="A22" s="11" t="s">
        <v>57</v>
      </c>
      <c r="B22" s="12" t="s">
        <v>17</v>
      </c>
      <c r="C22" s="16">
        <v>568981.63</v>
      </c>
      <c r="D22" s="16">
        <v>568981.63</v>
      </c>
      <c r="E22" s="18">
        <f t="shared" si="0"/>
        <v>100</v>
      </c>
    </row>
    <row r="23" spans="1:5" ht="33.75" outlineLevel="1" x14ac:dyDescent="0.2">
      <c r="A23" s="19" t="s">
        <v>58</v>
      </c>
      <c r="B23" s="20" t="s">
        <v>18</v>
      </c>
      <c r="C23" s="21">
        <v>243477.63</v>
      </c>
      <c r="D23" s="21">
        <v>243477.63</v>
      </c>
      <c r="E23" s="15">
        <f t="shared" si="0"/>
        <v>100</v>
      </c>
    </row>
    <row r="24" spans="1:5" ht="67.5" outlineLevel="1" x14ac:dyDescent="0.2">
      <c r="A24" s="19" t="s">
        <v>59</v>
      </c>
      <c r="B24" s="20" t="s">
        <v>19</v>
      </c>
      <c r="C24" s="21">
        <v>108879</v>
      </c>
      <c r="D24" s="21">
        <v>108879</v>
      </c>
      <c r="E24" s="15">
        <f t="shared" si="0"/>
        <v>100</v>
      </c>
    </row>
    <row r="25" spans="1:5" ht="90" outlineLevel="1" x14ac:dyDescent="0.2">
      <c r="A25" s="19" t="s">
        <v>60</v>
      </c>
      <c r="B25" s="20" t="s">
        <v>20</v>
      </c>
      <c r="C25" s="21">
        <v>216625</v>
      </c>
      <c r="D25" s="21">
        <v>216625</v>
      </c>
      <c r="E25" s="15">
        <f t="shared" si="0"/>
        <v>100</v>
      </c>
    </row>
    <row r="26" spans="1:5" ht="67.5" x14ac:dyDescent="0.2">
      <c r="A26" s="11" t="s">
        <v>61</v>
      </c>
      <c r="B26" s="12" t="s">
        <v>21</v>
      </c>
      <c r="C26" s="16">
        <v>22530100.120000001</v>
      </c>
      <c r="D26" s="16">
        <v>22530100.120000001</v>
      </c>
      <c r="E26" s="18">
        <f t="shared" si="0"/>
        <v>100</v>
      </c>
    </row>
    <row r="27" spans="1:5" ht="101.25" outlineLevel="1" x14ac:dyDescent="0.2">
      <c r="A27" s="19" t="s">
        <v>62</v>
      </c>
      <c r="B27" s="20" t="s">
        <v>22</v>
      </c>
      <c r="C27" s="21">
        <v>12330100.119999999</v>
      </c>
      <c r="D27" s="21">
        <v>12330100.119999999</v>
      </c>
      <c r="E27" s="15">
        <f t="shared" si="0"/>
        <v>100</v>
      </c>
    </row>
    <row r="28" spans="1:5" ht="33.75" outlineLevel="1" x14ac:dyDescent="0.2">
      <c r="A28" s="19" t="s">
        <v>63</v>
      </c>
      <c r="B28" s="20" t="s">
        <v>23</v>
      </c>
      <c r="C28" s="21">
        <v>10200000</v>
      </c>
      <c r="D28" s="21">
        <v>10200000</v>
      </c>
      <c r="E28" s="15">
        <f t="shared" si="0"/>
        <v>100</v>
      </c>
    </row>
    <row r="29" spans="1:5" ht="45" x14ac:dyDescent="0.2">
      <c r="A29" s="11" t="s">
        <v>64</v>
      </c>
      <c r="B29" s="12" t="s">
        <v>24</v>
      </c>
      <c r="C29" s="16">
        <v>772970.71</v>
      </c>
      <c r="D29" s="16">
        <v>772970.71</v>
      </c>
      <c r="E29" s="18">
        <f t="shared" si="0"/>
        <v>100</v>
      </c>
    </row>
    <row r="30" spans="1:5" ht="56.25" outlineLevel="1" x14ac:dyDescent="0.2">
      <c r="A30" s="19" t="s">
        <v>65</v>
      </c>
      <c r="B30" s="20" t="s">
        <v>25</v>
      </c>
      <c r="C30" s="21">
        <v>2500</v>
      </c>
      <c r="D30" s="21">
        <v>2500</v>
      </c>
      <c r="E30" s="15">
        <f t="shared" si="0"/>
        <v>100</v>
      </c>
    </row>
    <row r="31" spans="1:5" ht="56.25" outlineLevel="1" x14ac:dyDescent="0.2">
      <c r="A31" s="19" t="s">
        <v>66</v>
      </c>
      <c r="B31" s="20" t="s">
        <v>26</v>
      </c>
      <c r="C31" s="21">
        <v>770470.71</v>
      </c>
      <c r="D31" s="21">
        <v>770470.71</v>
      </c>
      <c r="E31" s="15">
        <f t="shared" si="0"/>
        <v>100</v>
      </c>
    </row>
    <row r="32" spans="1:5" ht="67.5" x14ac:dyDescent="0.2">
      <c r="A32" s="11" t="s">
        <v>67</v>
      </c>
      <c r="B32" s="12" t="s">
        <v>27</v>
      </c>
      <c r="C32" s="16">
        <v>300698</v>
      </c>
      <c r="D32" s="16">
        <v>300398</v>
      </c>
      <c r="E32" s="18">
        <f t="shared" si="0"/>
        <v>99.900232126585479</v>
      </c>
    </row>
    <row r="33" spans="1:5" ht="56.25" x14ac:dyDescent="0.2">
      <c r="A33" s="11" t="s">
        <v>68</v>
      </c>
      <c r="B33" s="12" t="s">
        <v>28</v>
      </c>
      <c r="C33" s="16">
        <v>6917500</v>
      </c>
      <c r="D33" s="16">
        <v>6917500</v>
      </c>
      <c r="E33" s="18">
        <f t="shared" si="0"/>
        <v>100</v>
      </c>
    </row>
    <row r="34" spans="1:5" ht="56.25" outlineLevel="1" x14ac:dyDescent="0.2">
      <c r="A34" s="19" t="s">
        <v>69</v>
      </c>
      <c r="B34" s="20" t="s">
        <v>29</v>
      </c>
      <c r="C34" s="21">
        <v>38000</v>
      </c>
      <c r="D34" s="21">
        <v>38000</v>
      </c>
      <c r="E34" s="15">
        <f t="shared" si="0"/>
        <v>100</v>
      </c>
    </row>
    <row r="35" spans="1:5" ht="22.5" outlineLevel="1" x14ac:dyDescent="0.2">
      <c r="A35" s="19" t="s">
        <v>70</v>
      </c>
      <c r="B35" s="20" t="s">
        <v>30</v>
      </c>
      <c r="C35" s="21">
        <v>6459300</v>
      </c>
      <c r="D35" s="21">
        <v>6459300</v>
      </c>
      <c r="E35" s="15">
        <f t="shared" si="0"/>
        <v>100</v>
      </c>
    </row>
    <row r="36" spans="1:5" ht="22.5" outlineLevel="1" x14ac:dyDescent="0.2">
      <c r="A36" s="19" t="s">
        <v>71</v>
      </c>
      <c r="B36" s="20" t="s">
        <v>31</v>
      </c>
      <c r="C36" s="21">
        <v>20000</v>
      </c>
      <c r="D36" s="21">
        <v>20000</v>
      </c>
      <c r="E36" s="15">
        <f t="shared" si="0"/>
        <v>100</v>
      </c>
    </row>
    <row r="37" spans="1:5" ht="56.25" outlineLevel="1" x14ac:dyDescent="0.2">
      <c r="A37" s="19" t="s">
        <v>72</v>
      </c>
      <c r="B37" s="20" t="s">
        <v>32</v>
      </c>
      <c r="C37" s="21">
        <v>310530</v>
      </c>
      <c r="D37" s="21">
        <v>310530</v>
      </c>
      <c r="E37" s="15">
        <f t="shared" si="0"/>
        <v>100</v>
      </c>
    </row>
    <row r="38" spans="1:5" ht="45" outlineLevel="1" x14ac:dyDescent="0.2">
      <c r="A38" s="19" t="s">
        <v>73</v>
      </c>
      <c r="B38" s="20" t="s">
        <v>33</v>
      </c>
      <c r="C38" s="21">
        <v>89670</v>
      </c>
      <c r="D38" s="21">
        <v>89670</v>
      </c>
      <c r="E38" s="15">
        <f t="shared" si="0"/>
        <v>100</v>
      </c>
    </row>
    <row r="39" spans="1:5" ht="56.25" x14ac:dyDescent="0.2">
      <c r="A39" s="11" t="s">
        <v>74</v>
      </c>
      <c r="B39" s="12" t="s">
        <v>34</v>
      </c>
      <c r="C39" s="16">
        <v>2999950</v>
      </c>
      <c r="D39" s="16">
        <v>2999950</v>
      </c>
      <c r="E39" s="18">
        <f t="shared" si="0"/>
        <v>100</v>
      </c>
    </row>
    <row r="40" spans="1:5" ht="56.25" x14ac:dyDescent="0.2">
      <c r="A40" s="11" t="s">
        <v>75</v>
      </c>
      <c r="B40" s="12" t="s">
        <v>35</v>
      </c>
      <c r="C40" s="16">
        <v>171730</v>
      </c>
      <c r="D40" s="16">
        <v>171730</v>
      </c>
      <c r="E40" s="18">
        <f t="shared" si="0"/>
        <v>100</v>
      </c>
    </row>
    <row r="41" spans="1:5" x14ac:dyDescent="0.2">
      <c r="A41" s="13" t="s">
        <v>36</v>
      </c>
      <c r="B41" s="14"/>
      <c r="C41" s="17">
        <v>1496626372.54</v>
      </c>
      <c r="D41" s="17">
        <v>1489422818.71</v>
      </c>
      <c r="E41" s="18">
        <f t="shared" si="0"/>
        <v>99.518680549656864</v>
      </c>
    </row>
  </sheetData>
  <mergeCells count="3">
    <mergeCell ref="A3:H3"/>
    <mergeCell ref="A4:G4"/>
    <mergeCell ref="A1:E2"/>
  </mergeCells>
  <pageMargins left="0.74803149606299213" right="0.74803149606299213" top="0.98425196850393704" bottom="0.98425196850393704" header="0.51181102362204722" footer="0.51181102362204722"/>
  <pageSetup paperSize="9" scale="7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cp:lastPrinted>2023-01-16T01:07:13Z</cp:lastPrinted>
  <dcterms:created xsi:type="dcterms:W3CDTF">2023-01-16T01:06:31Z</dcterms:created>
  <dcterms:modified xsi:type="dcterms:W3CDTF">2023-01-16T01:23:33Z</dcterms:modified>
</cp:coreProperties>
</file>